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Trend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<sst xmlns="http://schemas.openxmlformats.org/spreadsheetml/2006/main" count="29" uniqueCount="19">
  <si>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DSU ACT Composite Trends</t>
  </si>
  <si>
    <t>&lt;=15</t>
  </si>
  <si>
    <t>&gt;=28</t>
  </si>
  <si>
    <t>ACT COMPOSITE</t>
  </si>
  <si>
    <t>Please note:  This includes part-time, full-time, associate, and baccalaureate degree-seeking students who have ACT scores</t>
  </si>
  <si>
    <t>Number of Traditional &amp; Non-Traditional Freshmen with ACT scores entering in the Fall</t>
  </si>
  <si>
    <t>Total Students who submitted ACT scores</t>
  </si>
  <si>
    <t>2013 Fall</t>
  </si>
  <si>
    <t>2014 Fall</t>
  </si>
  <si>
    <t>2015 Fall</t>
  </si>
  <si>
    <t>2016 Fall</t>
  </si>
  <si>
    <t>2017 Fall</t>
  </si>
  <si>
    <t xml:space="preserve">Total Incoming Fall First-time Students </t>
  </si>
  <si>
    <t>Source of Data: IPEDS - Traditional &amp; Non-traditional freshmen (Census Day Extract)</t>
  </si>
  <si>
    <t>Average ACT Composite</t>
  </si>
  <si>
    <t>Number of Students</t>
  </si>
  <si>
    <t xml:space="preserve">% of Students </t>
  </si>
  <si>
    <t>2018 Fall</t>
  </si>
  <si>
    <t xml:space="preserve">The percentages may not add up to 100% due to rounding.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</si>
</sst>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00_);_(* \(#,##0.000\);_(* &quot;-&quot;??_);_(@_)"/>
    <numFmt numFmtId="167" formatCode="_(* #,##0.0_);_(* \(#,##0.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164" fontId="25" fillId="0" borderId="10" xfId="6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1" xfId="0" applyFont="1" applyBorder="1" applyAlignment="1">
      <alignment/>
    </xf>
    <xf numFmtId="164" fontId="25" fillId="0" borderId="12" xfId="60" applyNumberFormat="1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26" fillId="20" borderId="15" xfId="33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26" fillId="20" borderId="15" xfId="33" applyNumberFormat="1" applyBorder="1" applyAlignment="1">
      <alignment horizontal="center"/>
    </xf>
    <xf numFmtId="165" fontId="26" fillId="20" borderId="16" xfId="33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20" borderId="17" xfId="33" applyBorder="1" applyAlignment="1">
      <alignment horizontal="center"/>
    </xf>
    <xf numFmtId="0" fontId="26" fillId="20" borderId="24" xfId="33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23.140625" style="0" customWidth="1"/>
    <col min="2" max="2" width="9.57421875" style="0" customWidth="1"/>
    <col min="3" max="3" width="12.00390625" style="0" customWidth="1"/>
    <col min="4" max="4" width="8.57421875" style="0" customWidth="1"/>
    <col min="5" max="5" width="9.7109375" style="0" customWidth="1"/>
  </cols>
  <sheetData>
    <row r="2" ht="15">
      <c r="A2" s="1" t="s">
        <v>0</v>
      </c>
    </row>
    <row r="3" ht="12.75">
      <c r="A3" s="7" t="s">
        <v>5</v>
      </c>
    </row>
    <row r="4" spans="2:5" ht="13.5" thickBot="1">
      <c r="B4" s="7"/>
      <c r="C4" s="7"/>
      <c r="D4" s="7"/>
      <c r="E4" s="7"/>
    </row>
    <row r="5" spans="1:13" s="2" customFormat="1" ht="13.5" thickBot="1">
      <c r="A5" s="27" t="s">
        <v>3</v>
      </c>
      <c r="B5" s="23" t="s">
        <v>7</v>
      </c>
      <c r="C5" s="24"/>
      <c r="D5" s="23" t="s">
        <v>8</v>
      </c>
      <c r="E5" s="24"/>
      <c r="F5" s="23" t="s">
        <v>9</v>
      </c>
      <c r="G5" s="24"/>
      <c r="H5" s="23" t="s">
        <v>10</v>
      </c>
      <c r="I5" s="24"/>
      <c r="J5" s="23" t="s">
        <v>11</v>
      </c>
      <c r="K5" s="24"/>
      <c r="L5" s="23" t="s">
        <v>17</v>
      </c>
      <c r="M5" s="24"/>
    </row>
    <row r="6" spans="1:13" s="2" customFormat="1" ht="42.75" customHeight="1" thickBot="1">
      <c r="A6" s="28"/>
      <c r="B6" s="18" t="s">
        <v>15</v>
      </c>
      <c r="C6" s="19" t="s">
        <v>16</v>
      </c>
      <c r="D6" s="18" t="s">
        <v>15</v>
      </c>
      <c r="E6" s="19" t="s">
        <v>16</v>
      </c>
      <c r="F6" s="18" t="s">
        <v>15</v>
      </c>
      <c r="G6" s="19" t="s">
        <v>16</v>
      </c>
      <c r="H6" s="18" t="s">
        <v>15</v>
      </c>
      <c r="I6" s="19" t="s">
        <v>16</v>
      </c>
      <c r="J6" s="18" t="s">
        <v>15</v>
      </c>
      <c r="K6" s="19" t="s">
        <v>16</v>
      </c>
      <c r="L6" s="18" t="s">
        <v>15</v>
      </c>
      <c r="M6" s="19" t="s">
        <v>16</v>
      </c>
    </row>
    <row r="7" spans="1:13" ht="15">
      <c r="A7" s="16" t="s">
        <v>1</v>
      </c>
      <c r="B7" s="13">
        <v>11</v>
      </c>
      <c r="C7" s="9">
        <f>B7/$B$21</f>
        <v>0.037800687285223365</v>
      </c>
      <c r="D7" s="8">
        <v>11</v>
      </c>
      <c r="E7" s="9">
        <f>D7/$D$21</f>
        <v>0.041666666666666664</v>
      </c>
      <c r="F7" s="8">
        <v>8</v>
      </c>
      <c r="G7" s="9">
        <f>F7/$F$21</f>
        <v>0.0243161094224924</v>
      </c>
      <c r="H7" s="8">
        <v>8</v>
      </c>
      <c r="I7" s="9">
        <f aca="true" t="shared" si="0" ref="I7:I20">H7/$H$21</f>
        <v>0.026402640264026403</v>
      </c>
      <c r="J7" s="8">
        <v>11</v>
      </c>
      <c r="K7" s="9">
        <f aca="true" t="shared" si="1" ref="K7:K20">J7/$J$21</f>
        <v>0.031073446327683617</v>
      </c>
      <c r="L7" s="8">
        <v>8</v>
      </c>
      <c r="M7" s="9">
        <f>L7/$L$21</f>
        <v>0.021917808219178082</v>
      </c>
    </row>
    <row r="8" spans="1:13" ht="15">
      <c r="A8" s="16">
        <v>16</v>
      </c>
      <c r="B8" s="13">
        <v>8</v>
      </c>
      <c r="C8" s="9">
        <f aca="true" t="shared" si="2" ref="C8:C20">B8/$B$21</f>
        <v>0.027491408934707903</v>
      </c>
      <c r="D8" s="8">
        <v>12</v>
      </c>
      <c r="E8" s="9">
        <f aca="true" t="shared" si="3" ref="E8:E20">D8/$D$21</f>
        <v>0.045454545454545456</v>
      </c>
      <c r="F8" s="8">
        <v>15</v>
      </c>
      <c r="G8" s="9">
        <f aca="true" t="shared" si="4" ref="G8:G20">F8/$F$21</f>
        <v>0.04559270516717325</v>
      </c>
      <c r="H8" s="8">
        <v>7</v>
      </c>
      <c r="I8" s="9">
        <f t="shared" si="0"/>
        <v>0.0231023102310231</v>
      </c>
      <c r="J8" s="8">
        <v>18</v>
      </c>
      <c r="K8" s="9">
        <f t="shared" si="1"/>
        <v>0.05084745762711865</v>
      </c>
      <c r="L8" s="8">
        <v>11</v>
      </c>
      <c r="M8" s="9">
        <f aca="true" t="shared" si="5" ref="M8:M20">L8/$L$21</f>
        <v>0.030136986301369864</v>
      </c>
    </row>
    <row r="9" spans="1:13" ht="15">
      <c r="A9" s="16">
        <v>17</v>
      </c>
      <c r="B9" s="13">
        <v>19</v>
      </c>
      <c r="C9" s="9">
        <f t="shared" si="2"/>
        <v>0.06529209621993128</v>
      </c>
      <c r="D9" s="8">
        <v>11</v>
      </c>
      <c r="E9" s="9">
        <f t="shared" si="3"/>
        <v>0.041666666666666664</v>
      </c>
      <c r="F9" s="8">
        <v>12</v>
      </c>
      <c r="G9" s="9">
        <f t="shared" si="4"/>
        <v>0.0364741641337386</v>
      </c>
      <c r="H9" s="8">
        <v>8</v>
      </c>
      <c r="I9" s="9">
        <f t="shared" si="0"/>
        <v>0.026402640264026403</v>
      </c>
      <c r="J9" s="8">
        <v>19</v>
      </c>
      <c r="K9" s="9">
        <f t="shared" si="1"/>
        <v>0.05367231638418079</v>
      </c>
      <c r="L9" s="8">
        <v>15</v>
      </c>
      <c r="M9" s="9">
        <f t="shared" si="5"/>
        <v>0.0410958904109589</v>
      </c>
    </row>
    <row r="10" spans="1:13" ht="15">
      <c r="A10" s="16">
        <v>18</v>
      </c>
      <c r="B10" s="14">
        <v>31</v>
      </c>
      <c r="C10" s="9">
        <f t="shared" si="2"/>
        <v>0.10652920962199312</v>
      </c>
      <c r="D10" s="10">
        <v>23</v>
      </c>
      <c r="E10" s="9">
        <f t="shared" si="3"/>
        <v>0.08712121212121213</v>
      </c>
      <c r="F10" s="15">
        <v>19</v>
      </c>
      <c r="G10" s="9">
        <f t="shared" si="4"/>
        <v>0.057750759878419454</v>
      </c>
      <c r="H10" s="15">
        <v>29</v>
      </c>
      <c r="I10" s="9">
        <f t="shared" si="0"/>
        <v>0.09570957095709572</v>
      </c>
      <c r="J10" s="15">
        <v>28</v>
      </c>
      <c r="K10" s="9">
        <f t="shared" si="1"/>
        <v>0.07909604519774012</v>
      </c>
      <c r="L10" s="15">
        <v>24</v>
      </c>
      <c r="M10" s="9">
        <f t="shared" si="5"/>
        <v>0.06575342465753424</v>
      </c>
    </row>
    <row r="11" spans="1:13" ht="15">
      <c r="A11" s="16">
        <v>19</v>
      </c>
      <c r="B11" s="14">
        <v>29</v>
      </c>
      <c r="C11" s="9">
        <f t="shared" si="2"/>
        <v>0.09965635738831616</v>
      </c>
      <c r="D11" s="10">
        <v>23</v>
      </c>
      <c r="E11" s="9">
        <f t="shared" si="3"/>
        <v>0.08712121212121213</v>
      </c>
      <c r="F11" s="15">
        <v>25</v>
      </c>
      <c r="G11" s="9">
        <f t="shared" si="4"/>
        <v>0.07598784194528875</v>
      </c>
      <c r="H11" s="15">
        <v>30</v>
      </c>
      <c r="I11" s="9">
        <f t="shared" si="0"/>
        <v>0.09900990099009901</v>
      </c>
      <c r="J11" s="15">
        <v>18</v>
      </c>
      <c r="K11" s="9">
        <f t="shared" si="1"/>
        <v>0.05084745762711865</v>
      </c>
      <c r="L11" s="15">
        <v>29</v>
      </c>
      <c r="M11" s="9">
        <f t="shared" si="5"/>
        <v>0.07945205479452055</v>
      </c>
    </row>
    <row r="12" spans="1:13" ht="15">
      <c r="A12" s="16">
        <v>20</v>
      </c>
      <c r="B12" s="14">
        <v>17</v>
      </c>
      <c r="C12" s="9">
        <f t="shared" si="2"/>
        <v>0.058419243986254296</v>
      </c>
      <c r="D12" s="10">
        <v>26</v>
      </c>
      <c r="E12" s="9">
        <f t="shared" si="3"/>
        <v>0.09848484848484848</v>
      </c>
      <c r="F12" s="15">
        <v>23</v>
      </c>
      <c r="G12" s="9">
        <f t="shared" si="4"/>
        <v>0.06990881458966565</v>
      </c>
      <c r="H12" s="15">
        <v>33</v>
      </c>
      <c r="I12" s="9">
        <f t="shared" si="0"/>
        <v>0.10891089108910891</v>
      </c>
      <c r="J12" s="15">
        <v>27</v>
      </c>
      <c r="K12" s="9">
        <f t="shared" si="1"/>
        <v>0.07627118644067797</v>
      </c>
      <c r="L12" s="15">
        <v>25</v>
      </c>
      <c r="M12" s="9">
        <f t="shared" si="5"/>
        <v>0.0684931506849315</v>
      </c>
    </row>
    <row r="13" spans="1:13" ht="15">
      <c r="A13" s="16">
        <v>21</v>
      </c>
      <c r="B13" s="14">
        <v>37</v>
      </c>
      <c r="C13" s="9">
        <f t="shared" si="2"/>
        <v>0.12714776632302405</v>
      </c>
      <c r="D13" s="10">
        <v>28</v>
      </c>
      <c r="E13" s="9">
        <f t="shared" si="3"/>
        <v>0.10606060606060606</v>
      </c>
      <c r="F13" s="15">
        <v>28</v>
      </c>
      <c r="G13" s="9">
        <f t="shared" si="4"/>
        <v>0.0851063829787234</v>
      </c>
      <c r="H13" s="15">
        <v>21</v>
      </c>
      <c r="I13" s="9">
        <f t="shared" si="0"/>
        <v>0.06930693069306931</v>
      </c>
      <c r="J13" s="15">
        <v>34</v>
      </c>
      <c r="K13" s="9">
        <f t="shared" si="1"/>
        <v>0.096045197740113</v>
      </c>
      <c r="L13" s="15">
        <v>27</v>
      </c>
      <c r="M13" s="9">
        <f t="shared" si="5"/>
        <v>0.07397260273972603</v>
      </c>
    </row>
    <row r="14" spans="1:13" ht="15">
      <c r="A14" s="16">
        <v>22</v>
      </c>
      <c r="B14" s="14">
        <v>18</v>
      </c>
      <c r="C14" s="9">
        <f t="shared" si="2"/>
        <v>0.061855670103092786</v>
      </c>
      <c r="D14" s="10">
        <v>15</v>
      </c>
      <c r="E14" s="9">
        <f t="shared" si="3"/>
        <v>0.056818181818181816</v>
      </c>
      <c r="F14" s="15">
        <v>34</v>
      </c>
      <c r="G14" s="9">
        <f t="shared" si="4"/>
        <v>0.1033434650455927</v>
      </c>
      <c r="H14" s="15">
        <v>21</v>
      </c>
      <c r="I14" s="9">
        <f t="shared" si="0"/>
        <v>0.06930693069306931</v>
      </c>
      <c r="J14" s="15">
        <v>29</v>
      </c>
      <c r="K14" s="9">
        <f t="shared" si="1"/>
        <v>0.08192090395480225</v>
      </c>
      <c r="L14" s="15">
        <v>28</v>
      </c>
      <c r="M14" s="9">
        <f t="shared" si="5"/>
        <v>0.07671232876712329</v>
      </c>
    </row>
    <row r="15" spans="1:13" ht="15">
      <c r="A15" s="16">
        <v>23</v>
      </c>
      <c r="B15" s="14">
        <v>21</v>
      </c>
      <c r="C15" s="9">
        <f t="shared" si="2"/>
        <v>0.07216494845360824</v>
      </c>
      <c r="D15" s="10">
        <v>16</v>
      </c>
      <c r="E15" s="9">
        <f t="shared" si="3"/>
        <v>0.06060606060606061</v>
      </c>
      <c r="F15" s="15">
        <v>26</v>
      </c>
      <c r="G15" s="9">
        <f t="shared" si="4"/>
        <v>0.0790273556231003</v>
      </c>
      <c r="H15" s="15">
        <v>23</v>
      </c>
      <c r="I15" s="9">
        <f t="shared" si="0"/>
        <v>0.07590759075907591</v>
      </c>
      <c r="J15" s="15">
        <v>21</v>
      </c>
      <c r="K15" s="9">
        <f t="shared" si="1"/>
        <v>0.059322033898305086</v>
      </c>
      <c r="L15" s="15">
        <v>25</v>
      </c>
      <c r="M15" s="9">
        <f t="shared" si="5"/>
        <v>0.0684931506849315</v>
      </c>
    </row>
    <row r="16" spans="1:13" ht="15">
      <c r="A16" s="16">
        <v>24</v>
      </c>
      <c r="B16" s="14">
        <v>30</v>
      </c>
      <c r="C16" s="9">
        <f t="shared" si="2"/>
        <v>0.10309278350515463</v>
      </c>
      <c r="D16" s="10">
        <v>31</v>
      </c>
      <c r="E16" s="9">
        <f t="shared" si="3"/>
        <v>0.11742424242424243</v>
      </c>
      <c r="F16" s="15">
        <v>38</v>
      </c>
      <c r="G16" s="9">
        <f t="shared" si="4"/>
        <v>0.11550151975683891</v>
      </c>
      <c r="H16" s="15">
        <v>34</v>
      </c>
      <c r="I16" s="9">
        <f t="shared" si="0"/>
        <v>0.11221122112211221</v>
      </c>
      <c r="J16" s="15">
        <v>31</v>
      </c>
      <c r="K16" s="9">
        <f t="shared" si="1"/>
        <v>0.08757062146892655</v>
      </c>
      <c r="L16" s="15">
        <v>37</v>
      </c>
      <c r="M16" s="9">
        <f t="shared" si="5"/>
        <v>0.10136986301369863</v>
      </c>
    </row>
    <row r="17" spans="1:13" ht="15">
      <c r="A17" s="16">
        <v>25</v>
      </c>
      <c r="B17" s="14">
        <v>23</v>
      </c>
      <c r="C17" s="9">
        <f t="shared" si="2"/>
        <v>0.07903780068728522</v>
      </c>
      <c r="D17" s="10">
        <v>11</v>
      </c>
      <c r="E17" s="9">
        <f t="shared" si="3"/>
        <v>0.041666666666666664</v>
      </c>
      <c r="F17" s="15">
        <v>29</v>
      </c>
      <c r="G17" s="9">
        <f t="shared" si="4"/>
        <v>0.08814589665653495</v>
      </c>
      <c r="H17" s="15">
        <v>15</v>
      </c>
      <c r="I17" s="9">
        <f t="shared" si="0"/>
        <v>0.04950495049504951</v>
      </c>
      <c r="J17" s="15">
        <v>22</v>
      </c>
      <c r="K17" s="9">
        <f t="shared" si="1"/>
        <v>0.062146892655367235</v>
      </c>
      <c r="L17" s="15">
        <v>25</v>
      </c>
      <c r="M17" s="9">
        <f t="shared" si="5"/>
        <v>0.0684931506849315</v>
      </c>
    </row>
    <row r="18" spans="1:13" ht="15">
      <c r="A18" s="16">
        <v>26</v>
      </c>
      <c r="B18" s="14">
        <v>13</v>
      </c>
      <c r="C18" s="9">
        <f t="shared" si="2"/>
        <v>0.044673539518900345</v>
      </c>
      <c r="D18" s="10">
        <v>17</v>
      </c>
      <c r="E18" s="9">
        <f>D18/$D$21</f>
        <v>0.06439393939393939</v>
      </c>
      <c r="F18" s="15">
        <v>19</v>
      </c>
      <c r="G18" s="9">
        <f t="shared" si="4"/>
        <v>0.057750759878419454</v>
      </c>
      <c r="H18" s="15">
        <v>21</v>
      </c>
      <c r="I18" s="9">
        <f t="shared" si="0"/>
        <v>0.06930693069306931</v>
      </c>
      <c r="J18" s="15">
        <v>22</v>
      </c>
      <c r="K18" s="9">
        <f t="shared" si="1"/>
        <v>0.062146892655367235</v>
      </c>
      <c r="L18" s="15">
        <v>29</v>
      </c>
      <c r="M18" s="9">
        <f t="shared" si="5"/>
        <v>0.07945205479452055</v>
      </c>
    </row>
    <row r="19" spans="1:13" ht="15">
      <c r="A19" s="16">
        <v>27</v>
      </c>
      <c r="B19" s="14">
        <v>9</v>
      </c>
      <c r="C19" s="9">
        <f>B19/$B$21</f>
        <v>0.030927835051546393</v>
      </c>
      <c r="D19" s="10">
        <v>11</v>
      </c>
      <c r="E19" s="9">
        <f t="shared" si="3"/>
        <v>0.041666666666666664</v>
      </c>
      <c r="F19" s="15">
        <v>15</v>
      </c>
      <c r="G19" s="9">
        <f>F19/$F$21</f>
        <v>0.04559270516717325</v>
      </c>
      <c r="H19" s="15">
        <v>10</v>
      </c>
      <c r="I19" s="9">
        <f t="shared" si="0"/>
        <v>0.033003300330033</v>
      </c>
      <c r="J19" s="15">
        <v>19</v>
      </c>
      <c r="K19" s="9">
        <f t="shared" si="1"/>
        <v>0.05367231638418079</v>
      </c>
      <c r="L19" s="15">
        <v>12</v>
      </c>
      <c r="M19" s="9">
        <f t="shared" si="5"/>
        <v>0.03287671232876712</v>
      </c>
    </row>
    <row r="20" spans="1:13" ht="15.75" thickBot="1">
      <c r="A20" s="17" t="s">
        <v>2</v>
      </c>
      <c r="B20" s="11">
        <v>25</v>
      </c>
      <c r="C20" s="12">
        <f t="shared" si="2"/>
        <v>0.0859106529209622</v>
      </c>
      <c r="D20" s="11">
        <v>29</v>
      </c>
      <c r="E20" s="12">
        <f t="shared" si="3"/>
        <v>0.10984848484848485</v>
      </c>
      <c r="F20" s="11">
        <v>38</v>
      </c>
      <c r="G20" s="12">
        <f t="shared" si="4"/>
        <v>0.11550151975683891</v>
      </c>
      <c r="H20" s="11">
        <v>43</v>
      </c>
      <c r="I20" s="12">
        <f t="shared" si="0"/>
        <v>0.1419141914191419</v>
      </c>
      <c r="J20" s="11">
        <v>55</v>
      </c>
      <c r="K20" s="12">
        <f t="shared" si="1"/>
        <v>0.1553672316384181</v>
      </c>
      <c r="L20" s="11">
        <v>70</v>
      </c>
      <c r="M20" s="9">
        <f t="shared" si="5"/>
        <v>0.1917808219178082</v>
      </c>
    </row>
    <row r="21" spans="1:13" ht="27" thickBot="1" thickTop="1">
      <c r="A21" s="20" t="s">
        <v>6</v>
      </c>
      <c r="B21" s="29">
        <v>291</v>
      </c>
      <c r="C21" s="30"/>
      <c r="D21" s="29">
        <f>SUM(D7:D20)</f>
        <v>264</v>
      </c>
      <c r="E21" s="30"/>
      <c r="F21" s="29">
        <f>SUM(F7:F20)</f>
        <v>329</v>
      </c>
      <c r="G21" s="30"/>
      <c r="H21" s="29">
        <v>303</v>
      </c>
      <c r="I21" s="30"/>
      <c r="J21" s="29">
        <v>354</v>
      </c>
      <c r="K21" s="30"/>
      <c r="L21" s="29">
        <f>SUM(L7:L20)</f>
        <v>365</v>
      </c>
      <c r="M21" s="30"/>
    </row>
    <row r="22" spans="1:13" ht="26.25" thickBot="1">
      <c r="A22" s="21" t="s">
        <v>12</v>
      </c>
      <c r="B22" s="31">
        <v>318</v>
      </c>
      <c r="C22" s="32"/>
      <c r="D22" s="31">
        <v>291</v>
      </c>
      <c r="E22" s="32"/>
      <c r="F22" s="31">
        <v>346</v>
      </c>
      <c r="G22" s="32"/>
      <c r="H22" s="31">
        <v>329</v>
      </c>
      <c r="I22" s="32"/>
      <c r="J22" s="31">
        <v>381</v>
      </c>
      <c r="K22" s="32"/>
      <c r="L22" s="31">
        <v>405</v>
      </c>
      <c r="M22" s="32"/>
    </row>
    <row r="23" spans="1:13" s="2" customFormat="1" ht="15.75" thickBot="1">
      <c r="A23" s="22" t="s">
        <v>14</v>
      </c>
      <c r="B23" s="33">
        <v>21.8</v>
      </c>
      <c r="C23" s="34"/>
      <c r="D23" s="25">
        <v>21.962</v>
      </c>
      <c r="E23" s="26"/>
      <c r="F23" s="25">
        <v>22.6</v>
      </c>
      <c r="G23" s="26"/>
      <c r="H23" s="25">
        <v>22.5</v>
      </c>
      <c r="I23" s="26"/>
      <c r="J23" s="25">
        <v>22.6</v>
      </c>
      <c r="K23" s="26"/>
      <c r="L23" s="25">
        <v>23.1</v>
      </c>
      <c r="M23" s="26"/>
    </row>
    <row r="24" spans="4:5" s="2" customFormat="1" ht="12.75">
      <c r="D24" s="4"/>
      <c r="E24" s="4"/>
    </row>
    <row r="25" spans="1:5" s="2" customFormat="1" ht="12.75">
      <c r="A25" s="5" t="s">
        <v>4</v>
      </c>
      <c r="D25" s="4"/>
      <c r="E25" s="4"/>
    </row>
    <row r="26" spans="4:5" ht="12.75">
      <c r="D26" s="3"/>
      <c r="E26" s="3"/>
    </row>
    <row r="27" ht="12.75">
      <c r="A27" s="6" t="s">
        <v>13</v>
      </c>
    </row>
    <row r="28" ht="12.75">
      <c r="A28" t="s">
        <v>18</v>
      </c>
    </row>
    <row r="29" ht="12.75">
      <c r="A29" s="6"/>
    </row>
  </sheetData>
  <sheetProtection/>
  <mergeCells count="25">
    <mergeCell ref="D22:E22"/>
    <mergeCell ref="F22:G22"/>
    <mergeCell ref="B21:C21"/>
    <mergeCell ref="D21:E21"/>
    <mergeCell ref="F21:G21"/>
    <mergeCell ref="J21:K21"/>
    <mergeCell ref="D5:E5"/>
    <mergeCell ref="D23:E23"/>
    <mergeCell ref="B5:C5"/>
    <mergeCell ref="B23:C23"/>
    <mergeCell ref="J5:K5"/>
    <mergeCell ref="J23:K23"/>
    <mergeCell ref="H22:I22"/>
    <mergeCell ref="J22:K22"/>
    <mergeCell ref="B22:C22"/>
    <mergeCell ref="H5:I5"/>
    <mergeCell ref="H23:I23"/>
    <mergeCell ref="F5:G5"/>
    <mergeCell ref="F23:G23"/>
    <mergeCell ref="A5:A6"/>
    <mergeCell ref="L5:M5"/>
    <mergeCell ref="L21:M21"/>
    <mergeCell ref="L22:M22"/>
    <mergeCell ref="L23:M23"/>
    <mergeCell ref="H21:I21"/>
  </mergeCells>
  <printOptions/>
  <pageMargins left="0" right="0" top="0" bottom="0" header="0.3" footer="0.3"/>
  <pageSetup horizontalDpi="600" verticalDpi="600" orientation="landscape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Burpee, Jacque</cp:lastModifiedBy>
  <cp:lastPrinted>2018-09-14T11:05:39Z</cp:lastPrinted>
  <dcterms:created xsi:type="dcterms:W3CDTF">2005-11-08T17:37:07Z</dcterms:created>
  <dcterms:modified xsi:type="dcterms:W3CDTF">2018-09-28T13:40:30Z</dcterms:modified>
  <cp:category/>
  <cp:version/>
  <cp:contentType/>
  <cp:contentStatus/>
</cp:coreProperties>
</file>